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4220" windowHeight="9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<sst xmlns="http://schemas.openxmlformats.org/spreadsheetml/2006/main" count="63" uniqueCount="51">
  <si>
    <t>Sales</t>
  </si>
  <si>
    <t>GSXR750 TBs</t>
  </si>
  <si>
    <t>Zetec DCOE short manifold</t>
  </si>
  <si>
    <t>Weber 40DCOE carbs</t>
  </si>
  <si>
    <t>48mm hose clips</t>
  </si>
  <si>
    <t>Weber bottom mount linkage</t>
  </si>
  <si>
    <t>48mm trumpets</t>
  </si>
  <si>
    <t>Fuel pressure regulator</t>
  </si>
  <si>
    <t>Fuel pump</t>
  </si>
  <si>
    <t>Pressure regulator</t>
  </si>
  <si>
    <t>ECU upgrade</t>
  </si>
  <si>
    <t>Fuel hose</t>
  </si>
  <si>
    <t>Gaskets</t>
  </si>
  <si>
    <t>Fuel rail mods</t>
  </si>
  <si>
    <t>15mm fuel clips</t>
  </si>
  <si>
    <t>Wideband boss welding</t>
  </si>
  <si>
    <t>Injector wiring connectors</t>
  </si>
  <si>
    <t>P clips</t>
  </si>
  <si>
    <t>Terminals</t>
  </si>
  <si>
    <t>Throttle pot connector</t>
  </si>
  <si>
    <t>High pressure fuel filter</t>
  </si>
  <si>
    <t>Rollamajig</t>
  </si>
  <si>
    <t>Total</t>
  </si>
  <si>
    <t>Throttle cable</t>
  </si>
  <si>
    <t>54mm hose clips</t>
  </si>
  <si>
    <t>Cost</t>
  </si>
  <si>
    <t>Throttle Bodies Conversion Costs</t>
  </si>
  <si>
    <t>Parts</t>
  </si>
  <si>
    <t>Supplier</t>
  </si>
  <si>
    <t>ebay</t>
  </si>
  <si>
    <t>Rallydesign</t>
  </si>
  <si>
    <t>Oscott Equipments</t>
  </si>
  <si>
    <t>ITG</t>
  </si>
  <si>
    <t>Emerald</t>
  </si>
  <si>
    <t>BPS</t>
  </si>
  <si>
    <t>8mm copper fuel line</t>
  </si>
  <si>
    <t>Allen Ford</t>
  </si>
  <si>
    <t>Bill Shurvinton</t>
  </si>
  <si>
    <t>Michael Coombs</t>
  </si>
  <si>
    <t>Dave Law</t>
  </si>
  <si>
    <t>Vehicle Wiring Products</t>
  </si>
  <si>
    <t>Wiggle</t>
  </si>
  <si>
    <t>JJ Cables</t>
  </si>
  <si>
    <t>48mm Samco hose</t>
  </si>
  <si>
    <t>51mm ID fuel hose</t>
  </si>
  <si>
    <t>Offcut from locostbuilders</t>
  </si>
  <si>
    <t>Fuel tank breather</t>
  </si>
  <si>
    <t>Think Auto</t>
  </si>
  <si>
    <t>8mm to 12mm hose joiner</t>
  </si>
  <si>
    <t>Wideband lamda kit hire</t>
  </si>
  <si>
    <t>Net cost of conversion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</si>
</sst>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/>
    </xf>
    <xf numFmtId="164" fontId="1" fillId="2" borderId="3" xfId="0" applyNumberFormat="1" applyFont="1" applyFill="1" applyBorder="1" applyAlignment="1">
      <alignment/>
    </xf>
    <xf numFmtId="164" fontId="1" fillId="2" borderId="4" xfId="0" applyNumberFormat="1" applyFont="1" applyFill="1" applyBorder="1" applyAlignment="1">
      <alignment/>
    </xf>
    <xf numFmtId="164" fontId="1" fillId="2" borderId="5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164" fontId="1" fillId="0" borderId="8" xfId="0" applyNumberFormat="1" applyFont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164" fontId="0" fillId="2" borderId="5" xfId="0" applyNumberFormat="1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164" fontId="3" fillId="2" borderId="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25.00390625" style="3" bestFit="1" customWidth="1"/>
    <col min="3" max="3" width="25.00390625" style="3" customWidth="1"/>
    <col min="4" max="5" width="9.140625" style="3" customWidth="1"/>
    <col min="6" max="6" width="25.28125" style="3" bestFit="1" customWidth="1"/>
    <col min="7" max="7" width="9.140625" style="3" customWidth="1"/>
  </cols>
  <sheetData>
    <row r="1" spans="2:3" ht="18">
      <c r="B1" s="7" t="s">
        <v>26</v>
      </c>
      <c r="C1" s="7"/>
    </row>
    <row r="2" ht="13.5" thickBot="1"/>
    <row r="3" spans="2:4" ht="13.5" thickBot="1">
      <c r="B3" s="9" t="s">
        <v>27</v>
      </c>
      <c r="C3" s="10" t="s">
        <v>28</v>
      </c>
      <c r="D3" s="11" t="s">
        <v>25</v>
      </c>
    </row>
    <row r="4" spans="2:4" ht="12.75">
      <c r="B4" s="4" t="s">
        <v>1</v>
      </c>
      <c r="C4" s="8" t="s">
        <v>29</v>
      </c>
      <c r="D4" s="5">
        <v>116.46</v>
      </c>
    </row>
    <row r="5" spans="2:4" ht="12.75">
      <c r="B5" s="4" t="s">
        <v>43</v>
      </c>
      <c r="C5" s="8" t="s">
        <v>30</v>
      </c>
      <c r="D5" s="5">
        <v>25.662</v>
      </c>
    </row>
    <row r="6" spans="2:4" ht="12.75">
      <c r="B6" s="4" t="s">
        <v>44</v>
      </c>
      <c r="C6" s="12" t="s">
        <v>45</v>
      </c>
      <c r="D6" s="5">
        <v>5</v>
      </c>
    </row>
    <row r="7" spans="2:9" ht="12.75">
      <c r="B7" s="4" t="s">
        <v>4</v>
      </c>
      <c r="C7" s="12" t="s">
        <v>31</v>
      </c>
      <c r="D7" s="5">
        <v>3.38</v>
      </c>
      <c r="I7" s="1"/>
    </row>
    <row r="8" spans="2:4" ht="12.75">
      <c r="B8" s="4" t="s">
        <v>24</v>
      </c>
      <c r="C8" s="12" t="s">
        <v>31</v>
      </c>
      <c r="D8" s="5">
        <v>3.9</v>
      </c>
    </row>
    <row r="9" spans="2:4" ht="12.75">
      <c r="B9" s="4" t="s">
        <v>6</v>
      </c>
      <c r="C9" s="12" t="s">
        <v>32</v>
      </c>
      <c r="D9" s="5">
        <v>31.77</v>
      </c>
    </row>
    <row r="10" spans="2:4" ht="12.75">
      <c r="B10" s="4" t="s">
        <v>8</v>
      </c>
      <c r="C10" s="12" t="s">
        <v>29</v>
      </c>
      <c r="D10" s="5">
        <v>45</v>
      </c>
    </row>
    <row r="11" spans="2:4" ht="12.75">
      <c r="B11" s="4" t="s">
        <v>9</v>
      </c>
      <c r="C11" s="12" t="s">
        <v>29</v>
      </c>
      <c r="D11" s="5">
        <v>5</v>
      </c>
    </row>
    <row r="12" spans="2:4" ht="12.75">
      <c r="B12" s="4" t="s">
        <v>10</v>
      </c>
      <c r="C12" s="12" t="s">
        <v>33</v>
      </c>
      <c r="D12" s="5">
        <v>176.25</v>
      </c>
    </row>
    <row r="13" spans="2:4" ht="12.75">
      <c r="B13" s="4" t="s">
        <v>35</v>
      </c>
      <c r="C13" s="12" t="s">
        <v>34</v>
      </c>
      <c r="D13" s="5">
        <v>8</v>
      </c>
    </row>
    <row r="14" spans="2:4" ht="12.75">
      <c r="B14" s="4" t="s">
        <v>11</v>
      </c>
      <c r="C14" s="12" t="s">
        <v>31</v>
      </c>
      <c r="D14" s="5">
        <v>18.8</v>
      </c>
    </row>
    <row r="15" spans="2:4" ht="12.75">
      <c r="B15" s="4" t="s">
        <v>12</v>
      </c>
      <c r="C15" s="12" t="s">
        <v>36</v>
      </c>
      <c r="D15" s="5">
        <v>12</v>
      </c>
    </row>
    <row r="16" spans="2:4" ht="12.75">
      <c r="B16" s="4" t="s">
        <v>49</v>
      </c>
      <c r="C16" s="12" t="s">
        <v>37</v>
      </c>
      <c r="D16" s="5">
        <v>26</v>
      </c>
    </row>
    <row r="17" spans="2:4" ht="12.75">
      <c r="B17" s="4" t="s">
        <v>13</v>
      </c>
      <c r="C17" s="12" t="s">
        <v>38</v>
      </c>
      <c r="D17" s="5">
        <v>25</v>
      </c>
    </row>
    <row r="18" spans="2:4" ht="12.75">
      <c r="B18" s="4" t="s">
        <v>14</v>
      </c>
      <c r="C18" s="12" t="s">
        <v>31</v>
      </c>
      <c r="D18" s="5">
        <v>0.6110000000000001</v>
      </c>
    </row>
    <row r="19" spans="2:4" ht="12.75">
      <c r="B19" s="4" t="s">
        <v>15</v>
      </c>
      <c r="C19" s="12" t="s">
        <v>39</v>
      </c>
      <c r="D19" s="5">
        <v>3</v>
      </c>
    </row>
    <row r="20" spans="2:4" ht="12.75">
      <c r="B20" s="4" t="s">
        <v>16</v>
      </c>
      <c r="C20" s="12" t="s">
        <v>40</v>
      </c>
      <c r="D20" s="5">
        <v>13.865</v>
      </c>
    </row>
    <row r="21" spans="2:4" ht="12.75">
      <c r="B21" s="4" t="s">
        <v>17</v>
      </c>
      <c r="C21" s="12" t="s">
        <v>40</v>
      </c>
      <c r="D21" s="5">
        <v>7.46125</v>
      </c>
    </row>
    <row r="22" spans="2:4" ht="12.75">
      <c r="B22" s="4" t="s">
        <v>18</v>
      </c>
      <c r="C22" s="12" t="s">
        <v>40</v>
      </c>
      <c r="D22" s="5">
        <v>0.705</v>
      </c>
    </row>
    <row r="23" spans="2:4" ht="12.75">
      <c r="B23" s="4" t="s">
        <v>19</v>
      </c>
      <c r="C23" s="12" t="s">
        <v>40</v>
      </c>
      <c r="D23" s="5">
        <v>4.61775</v>
      </c>
    </row>
    <row r="24" spans="2:4" ht="12.75">
      <c r="B24" s="4" t="s">
        <v>20</v>
      </c>
      <c r="C24" s="12" t="s">
        <v>31</v>
      </c>
      <c r="D24" s="5">
        <v>6.4625</v>
      </c>
    </row>
    <row r="25" spans="2:4" ht="12.75">
      <c r="B25" s="4" t="s">
        <v>21</v>
      </c>
      <c r="C25" s="12" t="s">
        <v>41</v>
      </c>
      <c r="D25" s="5">
        <v>6.99</v>
      </c>
    </row>
    <row r="26" spans="2:4" ht="12.75">
      <c r="B26" s="4" t="s">
        <v>23</v>
      </c>
      <c r="C26" s="12" t="s">
        <v>42</v>
      </c>
      <c r="D26" s="5">
        <v>5</v>
      </c>
    </row>
    <row r="27" spans="2:4" ht="12.75">
      <c r="B27" s="4" t="s">
        <v>46</v>
      </c>
      <c r="C27" s="12" t="s">
        <v>47</v>
      </c>
      <c r="D27" s="5">
        <f>14.94*1.175</f>
        <v>17.5545</v>
      </c>
    </row>
    <row r="28" spans="2:4" ht="12.75">
      <c r="B28" s="4" t="s">
        <v>48</v>
      </c>
      <c r="C28" s="12" t="s">
        <v>47</v>
      </c>
      <c r="D28" s="5">
        <f>1.76*1.175</f>
        <v>2.068</v>
      </c>
    </row>
    <row r="29" spans="2:4" ht="12.75">
      <c r="B29" s="4"/>
      <c r="C29" s="12"/>
      <c r="D29" s="5"/>
    </row>
    <row r="30" spans="2:4" ht="13.5" thickBot="1">
      <c r="B30" s="13" t="s">
        <v>22</v>
      </c>
      <c r="C30" s="14"/>
      <c r="D30" s="15">
        <f>SUM(D4:D28)</f>
        <v>570.5569999999999</v>
      </c>
    </row>
    <row r="31" spans="2:7" ht="13.5" thickBot="1">
      <c r="B31" s="2"/>
      <c r="C31" s="2"/>
      <c r="D31" s="6"/>
      <c r="G31" s="6"/>
    </row>
    <row r="32" spans="2:4" ht="13.5" thickBot="1">
      <c r="B32" s="16" t="s">
        <v>0</v>
      </c>
      <c r="C32" s="17"/>
      <c r="D32" s="18"/>
    </row>
    <row r="33" spans="2:4" ht="12.75">
      <c r="B33" s="4" t="s">
        <v>2</v>
      </c>
      <c r="C33" s="8"/>
      <c r="D33" s="5">
        <v>80</v>
      </c>
    </row>
    <row r="34" spans="2:4" ht="12.75">
      <c r="B34" s="4" t="s">
        <v>3</v>
      </c>
      <c r="C34" s="8"/>
      <c r="D34" s="5">
        <v>120</v>
      </c>
    </row>
    <row r="35" spans="2:4" ht="12.75">
      <c r="B35" s="4" t="s">
        <v>5</v>
      </c>
      <c r="C35" s="8"/>
      <c r="D35" s="5">
        <v>40</v>
      </c>
    </row>
    <row r="36" spans="2:4" ht="12.75">
      <c r="B36" s="4" t="s">
        <v>7</v>
      </c>
      <c r="C36" s="8"/>
      <c r="D36" s="5">
        <v>15</v>
      </c>
    </row>
    <row r="37" spans="2:4" ht="12.75">
      <c r="B37" s="4" t="s">
        <v>8</v>
      </c>
      <c r="C37" s="8"/>
      <c r="D37" s="5">
        <v>15</v>
      </c>
    </row>
    <row r="38" spans="2:4" ht="12.75">
      <c r="B38" s="4"/>
      <c r="C38" s="8"/>
      <c r="D38" s="5"/>
    </row>
    <row r="39" spans="2:4" ht="13.5" thickBot="1">
      <c r="B39" s="13" t="s">
        <v>22</v>
      </c>
      <c r="C39" s="14"/>
      <c r="D39" s="15">
        <v>300.68</v>
      </c>
    </row>
    <row r="40" ht="13.5" thickBot="1"/>
    <row r="41" spans="2:4" ht="13.5" thickBot="1">
      <c r="B41" s="19" t="s">
        <v>50</v>
      </c>
      <c r="C41" s="20"/>
      <c r="D41" s="21">
        <f>D30-D39</f>
        <v>269.8769999999999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Everett</dc:creator>
  <cp:keywords/>
  <dc:description/>
  <cp:lastModifiedBy>neveret4</cp:lastModifiedBy>
  <dcterms:created xsi:type="dcterms:W3CDTF">2006-04-27T12:40:37Z</dcterms:created>
  <dcterms:modified xsi:type="dcterms:W3CDTF">2008-10-16T14:36:31Z</dcterms:modified>
  <cp:category/>
  <cp:version/>
  <cp:contentType/>
  <cp:contentStatus/>
</cp:coreProperties>
</file>